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N\Desktop\USŁUGI DRUKOWANIA\"/>
    </mc:Choice>
  </mc:AlternateContent>
  <xr:revisionPtr revIDLastSave="0" documentId="8_{99DD6BFA-901B-42ED-B67C-740BCADB7BAC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Arkusz1" sheetId="1" r:id="rId1"/>
  </sheets>
  <definedNames>
    <definedName name="_xlnm.Print_Titles" localSheetId="0">Arkusz1!$1:$1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106" i="1" l="1"/>
  <c r="F102" i="1"/>
  <c r="F98" i="1"/>
  <c r="F110" i="1"/>
  <c r="F91" i="1"/>
  <c r="F84" i="1"/>
  <c r="F77" i="1"/>
  <c r="F74" i="1"/>
  <c r="F71" i="1"/>
  <c r="F68" i="1"/>
  <c r="F56" i="1"/>
  <c r="F51" i="1"/>
  <c r="F47" i="1"/>
  <c r="F43" i="1"/>
  <c r="F39" i="1"/>
  <c r="F35" i="1"/>
  <c r="F31" i="1"/>
  <c r="F27" i="1"/>
  <c r="F24" i="1"/>
  <c r="F20" i="1"/>
  <c r="F16" i="1"/>
  <c r="F12" i="1"/>
  <c r="F8" i="1"/>
  <c r="F2" i="1"/>
  <c r="F117" i="1" l="1"/>
</calcChain>
</file>

<file path=xl/sharedStrings.xml><?xml version="1.0" encoding="utf-8"?>
<sst xmlns="http://schemas.openxmlformats.org/spreadsheetml/2006/main" count="138" uniqueCount="78">
  <si>
    <t>Lp.</t>
  </si>
  <si>
    <t>Zakres usługi</t>
  </si>
  <si>
    <t>Nakład (egz.)</t>
  </si>
  <si>
    <t>Dane do druku</t>
  </si>
  <si>
    <t>Cena jednostkowa (brutto)</t>
  </si>
  <si>
    <t>Wartość (brutto)</t>
  </si>
  <si>
    <t>Upamiętnienie Bitwy nad Bzurą - wydanie zeszytu</t>
  </si>
  <si>
    <r>
      <t>Ilość stron: 6</t>
    </r>
    <r>
      <rPr>
        <b/>
        <i/>
        <sz val="11"/>
        <color rgb="FF000000"/>
        <rFont val="Calibri"/>
        <family val="2"/>
        <charset val="238"/>
      </rPr>
      <t>0 (fotografie, mapki)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</si>
  <si>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A5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</si>
  <si>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135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</si>
  <si>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</si>
  <si>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kolor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</si>
  <si>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czarno-biały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</si>
  <si>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plakaty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</si>
  <si>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</si>
  <si>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kolorowy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</si>
  <si>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170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</si>
  <si>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135 g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</si>
  <si>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B2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</si>
  <si>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170 g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</si>
  <si>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naklejki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</si>
  <si>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okrągła o średnicy 50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</si>
  <si>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połysk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</si>
  <si>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Zaproszenia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</si>
  <si>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250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</si>
  <si>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kolorowy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</si>
  <si>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300 g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</si>
  <si>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Ulotki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</si>
  <si>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</si>
  <si>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 g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</si>
  <si>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Folder informacyjny</t>
    </r>
  </si>
  <si>
    <t>Wizytówki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</si>
  <si>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90 x 50 mm</t>
    </r>
  </si>
  <si>
    <r>
      <t xml:space="preserve">Powlekane: </t>
    </r>
    <r>
      <rPr>
        <b/>
        <sz val="11"/>
        <color rgb="FF000000"/>
        <rFont val="Calibri"/>
        <family val="2"/>
        <charset val="238"/>
      </rPr>
      <t>dwustronnie matową folią</t>
    </r>
  </si>
  <si>
    <t>Druk grafik na PCV - Wystawa "Okręty"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</si>
  <si>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 x 3 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</si>
  <si>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anaglify red - cyan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</si>
  <si>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</t>
    </r>
  </si>
  <si>
    <t>Anaglify - okulary 3D</t>
  </si>
  <si>
    <t>Banery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</si>
  <si>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150 x 300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</si>
  <si>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zgrzew, laminowane</t>
    </r>
  </si>
  <si>
    <r>
      <t xml:space="preserve">Oczka: </t>
    </r>
    <r>
      <rPr>
        <b/>
        <i/>
        <sz val="11"/>
        <color rgb="FF000000"/>
        <rFont val="Calibri"/>
        <family val="2"/>
        <charset val="238"/>
      </rPr>
      <t>co 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</si>
  <si>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430 x 200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</si>
  <si>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250 x 250 cm</t>
    </r>
  </si>
  <si>
    <t>Druk katalogu do wystawy z okularami 3D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</si>
  <si>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80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</si>
  <si>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28 x 22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</si>
  <si>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150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</si>
  <si>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250 g</t>
    </r>
  </si>
  <si>
    <t>klejony</t>
  </si>
  <si>
    <t>Druk katalogu do wystawy „jednego eksponatu”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</si>
  <si>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40 (20 mono, i 20 kolor)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</si>
  <si>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 x 21 cm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</si>
  <si>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kreda mat, 300 g, folia mat</t>
    </r>
  </si>
  <si>
    <t xml:space="preserve">Druk katalogu  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</si>
  <si>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44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</si>
  <si>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A4</t>
    </r>
  </si>
  <si>
    <t>Druk książeczki dla najmłodszych</t>
  </si>
  <si>
    <r>
      <t xml:space="preserve">Ilość stron: </t>
    </r>
    <r>
      <rPr>
        <b/>
        <sz val="11"/>
        <color rgb="FF000000"/>
        <rFont val="Calibri"/>
        <family val="2"/>
        <charset val="238"/>
      </rPr>
      <t>40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</si>
  <si>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350 g, folia</t>
    </r>
  </si>
  <si>
    <t>SUMA</t>
  </si>
  <si>
    <t>Plansze do wystawy "Pamięć o Powstaniu Wielkopolskim"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</si>
  <si>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fullkolor 300 dpi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</si>
  <si>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materiał wyklejany na planszach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</si>
  <si>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151 x 100 cm</t>
    </r>
  </si>
  <si>
    <t>Plansze do wystawy "Jednego eskponatu"</t>
  </si>
  <si>
    <t>Plansze do wystawy "Jednego eksponatu"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</si>
  <si>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131 x 95 cm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</si>
  <si>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materiał wyklejany na planszach, folia matowa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</si>
  <si>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81 x 95 cm</t>
    </r>
  </si>
  <si>
    <t>Okulary papierowe, jednorazowe z wydrukowanymi trzema kolorowymi logotypami:</t>
  </si>
  <si>
    <t>Wymiary 39,5 x 4 cm.</t>
  </si>
  <si>
    <r>
      <t xml:space="preserve">Rodzaj materiału: </t>
    </r>
    <r>
      <rPr>
        <b/>
        <i/>
        <sz val="11"/>
        <rFont val="Calibri"/>
        <family val="2"/>
        <charset val="238"/>
      </rPr>
      <t>tektura z nadrukiem</t>
    </r>
  </si>
  <si>
    <r>
      <t xml:space="preserve">na nosie: </t>
    </r>
    <r>
      <rPr>
        <b/>
        <sz val="11"/>
        <rFont val="Calibri"/>
        <family val="2"/>
        <charset val="238"/>
      </rPr>
      <t>logotyp wystawy</t>
    </r>
  </si>
  <si>
    <r>
      <t xml:space="preserve">na lewej stronie: </t>
    </r>
    <r>
      <rPr>
        <b/>
        <sz val="11"/>
        <rFont val="Calibri"/>
        <family val="2"/>
        <charset val="238"/>
      </rPr>
      <t>nadruk sponsora</t>
    </r>
  </si>
  <si>
    <r>
      <t xml:space="preserve">na prawej stronie: </t>
    </r>
    <r>
      <rPr>
        <b/>
        <sz val="11"/>
        <rFont val="Calibri"/>
        <family val="2"/>
        <charset val="238"/>
      </rPr>
      <t>nadruk WMN</t>
    </r>
  </si>
  <si>
    <r>
      <t xml:space="preserve">Zadruk: </t>
    </r>
    <r>
      <rPr>
        <b/>
        <i/>
        <sz val="11"/>
        <rFont val="Calibri"/>
        <family val="2"/>
        <charset val="238"/>
      </rPr>
      <t>jednostronny, kolorowy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</si>
</sst>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8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6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2" fontId="0" fillId="0" borderId="0" xfId="0" applyNumberFormat="1" applyAlignment="1">
      <alignment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0" fillId="0" borderId="2" xfId="0" applyBorder="1" applyAlignment="1">
      <alignment wrapText="1"/>
    </xf>
    <xf numFmtId="165" fontId="4" fillId="3" borderId="5" xfId="0" applyNumberFormat="1" applyFont="1" applyFill="1" applyBorder="1" applyAlignment="1">
      <alignment vertical="center"/>
    </xf>
    <xf numFmtId="0" fontId="0" fillId="0" borderId="4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left" vertical="center" wrapText="1"/>
    </xf>
    <xf numFmtId="2" fontId="0" fillId="0" borderId="8" xfId="0" applyNumberForma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left" vertical="center" wrapText="1"/>
    </xf>
    <xf numFmtId="3" fontId="0" fillId="0" borderId="9" xfId="0" applyNumberFormat="1" applyFill="1" applyBorder="1" applyAlignment="1">
      <alignment horizontal="center" vertical="center" wrapText="1"/>
    </xf>
    <xf numFmtId="4" fontId="0" fillId="0" borderId="9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2" fontId="0" fillId="0" borderId="8" xfId="0" applyNumberFormat="1" applyFill="1" applyBorder="1" applyAlignment="1">
      <alignment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165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left" vertical="center" wrapText="1"/>
    </xf>
    <xf numFmtId="2" fontId="0" fillId="0" borderId="6" xfId="0" applyNumberFormat="1" applyFill="1" applyBorder="1" applyAlignment="1">
      <alignment horizontal="left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2" fontId="0" fillId="0" borderId="3" xfId="0" applyNumberFormat="1" applyFill="1" applyBorder="1" applyAlignment="1">
      <alignment horizontal="left" vertical="center" wrapText="1"/>
    </xf>
    <xf numFmtId="2" fontId="0" fillId="0" borderId="7" xfId="0" applyNumberFormat="1" applyFill="1" applyBorder="1" applyAlignment="1">
      <alignment horizontal="left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17"/>
  <sheetViews>
    <sheetView tabSelected="1" view="pageLayout" topLeftCell="A7" zoomScaleNormal="100" workbookViewId="0">
      <selection activeCell="B8" sqref="B8:B23"/>
    </sheetView>
  </sheetViews>
  <sheetFormatPr defaultColWidth="8.81640625" defaultRowHeight="14.5" x14ac:dyDescent="0.35"/>
  <cols>
    <col min="1" max="1" width="5.453125" customWidth="1"/>
    <col min="2" max="2" width="38" style="8" customWidth="1"/>
    <col min="3" max="3" width="7.1796875" style="9" bestFit="1" customWidth="1"/>
    <col min="4" max="4" width="55" customWidth="1"/>
    <col min="5" max="5" width="14.81640625" style="11" bestFit="1" customWidth="1"/>
    <col min="6" max="6" width="13.6328125" style="10" bestFit="1" customWidth="1"/>
    <col min="7" max="1024" width="9.36328125" customWidth="1"/>
  </cols>
  <sheetData>
    <row r="1" spans="1:1023" ht="43.5" x14ac:dyDescent="0.35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</row>
    <row r="2" spans="1:1023" ht="15.25" customHeight="1" x14ac:dyDescent="0.35">
      <c r="A2" s="23">
        <v>1</v>
      </c>
      <c r="B2" s="25" t="s">
        <v>6</v>
      </c>
      <c r="C2" s="27">
        <v>300</v>
      </c>
      <c r="D2" s="6" t="s">
        <v>7</v>
      </c>
      <c r="E2" s="29"/>
      <c r="F2" s="31">
        <f>E2*C2</f>
        <v>0</v>
      </c>
    </row>
    <row r="3" spans="1:1023" ht="15.25" customHeight="1" x14ac:dyDescent="0.35">
      <c r="A3" s="23"/>
      <c r="B3" s="25"/>
      <c r="C3" s="27"/>
      <c r="D3" s="6" t="s">
        <v>8</v>
      </c>
      <c r="E3" s="29"/>
      <c r="F3" s="31"/>
    </row>
    <row r="4" spans="1:1023" ht="15.25" customHeight="1" x14ac:dyDescent="0.35">
      <c r="A4" s="23"/>
      <c r="B4" s="25"/>
      <c r="C4" s="27"/>
      <c r="D4" s="6" t="s">
        <v>9</v>
      </c>
      <c r="E4" s="29"/>
      <c r="F4" s="31"/>
    </row>
    <row r="5" spans="1:1023" ht="15.25" customHeight="1" x14ac:dyDescent="0.35">
      <c r="A5" s="23"/>
      <c r="B5" s="25"/>
      <c r="C5" s="27"/>
      <c r="D5" s="6" t="s">
        <v>10</v>
      </c>
      <c r="E5" s="29"/>
      <c r="F5" s="31"/>
    </row>
    <row r="6" spans="1:1023" ht="15.25" customHeight="1" x14ac:dyDescent="0.35">
      <c r="A6" s="23"/>
      <c r="B6" s="25"/>
      <c r="C6" s="27"/>
      <c r="D6" s="6" t="s">
        <v>11</v>
      </c>
      <c r="E6" s="29"/>
      <c r="F6" s="31"/>
    </row>
    <row r="7" spans="1:1023" ht="15.25" customHeight="1" thickBot="1" x14ac:dyDescent="0.4">
      <c r="A7" s="24"/>
      <c r="B7" s="26"/>
      <c r="C7" s="28"/>
      <c r="D7" s="19" t="s">
        <v>12</v>
      </c>
      <c r="E7" s="30"/>
      <c r="F7" s="32"/>
    </row>
    <row r="8" spans="1:1023" ht="15.25" customHeight="1" x14ac:dyDescent="0.35">
      <c r="A8" s="34">
        <v>2</v>
      </c>
      <c r="B8" s="41" t="s">
        <v>13</v>
      </c>
      <c r="C8" s="36">
        <v>50</v>
      </c>
      <c r="D8" s="21" t="s">
        <v>14</v>
      </c>
      <c r="E8" s="37"/>
      <c r="F8" s="33">
        <f>E8*C8</f>
        <v>0</v>
      </c>
    </row>
    <row r="9" spans="1:1023" ht="15.25" customHeight="1" x14ac:dyDescent="0.35">
      <c r="A9" s="23"/>
      <c r="B9" s="42"/>
      <c r="C9" s="27"/>
      <c r="D9" s="7" t="s">
        <v>15</v>
      </c>
      <c r="E9" s="29"/>
      <c r="F9" s="31"/>
    </row>
    <row r="10" spans="1:1023" ht="15.25" customHeight="1" x14ac:dyDescent="0.35">
      <c r="A10" s="23"/>
      <c r="B10" s="42"/>
      <c r="C10" s="27"/>
      <c r="D10" s="7" t="s">
        <v>16</v>
      </c>
      <c r="E10" s="29"/>
      <c r="F10" s="31"/>
    </row>
    <row r="11" spans="1:1023" ht="15.25" customHeight="1" thickBot="1" x14ac:dyDescent="0.4">
      <c r="A11" s="23"/>
      <c r="B11" s="42"/>
      <c r="C11" s="28"/>
      <c r="D11" s="20" t="s">
        <v>10</v>
      </c>
      <c r="E11" s="30"/>
      <c r="F11" s="32"/>
    </row>
    <row r="12" spans="1:1023" ht="15.25" customHeight="1" x14ac:dyDescent="0.35">
      <c r="A12" s="23"/>
      <c r="B12" s="42"/>
      <c r="C12" s="27">
        <v>50</v>
      </c>
      <c r="D12" s="7" t="s">
        <v>14</v>
      </c>
      <c r="E12" s="29"/>
      <c r="F12" s="31">
        <f>E12*C12</f>
        <v>0</v>
      </c>
    </row>
    <row r="13" spans="1:1023" ht="15.25" customHeight="1" x14ac:dyDescent="0.35">
      <c r="A13" s="23"/>
      <c r="B13" s="42"/>
      <c r="C13" s="27"/>
      <c r="D13" s="7" t="s">
        <v>15</v>
      </c>
      <c r="E13" s="29"/>
      <c r="F13" s="31"/>
    </row>
    <row r="14" spans="1:1023" ht="15.25" customHeight="1" x14ac:dyDescent="0.35">
      <c r="A14" s="23"/>
      <c r="B14" s="42"/>
      <c r="C14" s="27"/>
      <c r="D14" s="7" t="s">
        <v>17</v>
      </c>
      <c r="E14" s="29"/>
      <c r="F14" s="31"/>
    </row>
    <row r="15" spans="1:1023" ht="15.25" customHeight="1" thickBot="1" x14ac:dyDescent="0.4">
      <c r="A15" s="23"/>
      <c r="B15" s="42"/>
      <c r="C15" s="28"/>
      <c r="D15" s="20" t="s">
        <v>10</v>
      </c>
      <c r="E15" s="30"/>
      <c r="F15" s="32"/>
    </row>
    <row r="16" spans="1:1023" ht="15.25" customHeight="1" x14ac:dyDescent="0.35">
      <c r="A16" s="23"/>
      <c r="B16" s="42"/>
      <c r="C16" s="27">
        <v>50</v>
      </c>
      <c r="D16" s="7" t="s">
        <v>18</v>
      </c>
      <c r="E16" s="29"/>
      <c r="F16" s="31">
        <f>E16*C16</f>
        <v>0</v>
      </c>
    </row>
    <row r="17" spans="1:6" ht="15.25" customHeight="1" x14ac:dyDescent="0.35">
      <c r="A17" s="23"/>
      <c r="B17" s="42"/>
      <c r="C17" s="27"/>
      <c r="D17" s="7" t="s">
        <v>15</v>
      </c>
      <c r="E17" s="29"/>
      <c r="F17" s="31"/>
    </row>
    <row r="18" spans="1:6" ht="15.25" customHeight="1" x14ac:dyDescent="0.35">
      <c r="A18" s="23"/>
      <c r="B18" s="42"/>
      <c r="C18" s="27"/>
      <c r="D18" s="7" t="s">
        <v>19</v>
      </c>
      <c r="E18" s="29"/>
      <c r="F18" s="31"/>
    </row>
    <row r="19" spans="1:6" ht="15.25" customHeight="1" thickBot="1" x14ac:dyDescent="0.4">
      <c r="A19" s="23"/>
      <c r="B19" s="42"/>
      <c r="C19" s="28"/>
      <c r="D19" s="20" t="s">
        <v>10</v>
      </c>
      <c r="E19" s="30"/>
      <c r="F19" s="32"/>
    </row>
    <row r="20" spans="1:6" ht="15.25" customHeight="1" x14ac:dyDescent="0.35">
      <c r="A20" s="23"/>
      <c r="B20" s="42"/>
      <c r="C20" s="38">
        <v>30</v>
      </c>
      <c r="D20" s="18" t="s">
        <v>14</v>
      </c>
      <c r="E20" s="39"/>
      <c r="F20" s="40">
        <f>E20*C20</f>
        <v>0</v>
      </c>
    </row>
    <row r="21" spans="1:6" ht="15.25" customHeight="1" x14ac:dyDescent="0.35">
      <c r="A21" s="23"/>
      <c r="B21" s="42"/>
      <c r="C21" s="27"/>
      <c r="D21" s="7" t="s">
        <v>15</v>
      </c>
      <c r="E21" s="29"/>
      <c r="F21" s="31"/>
    </row>
    <row r="22" spans="1:6" ht="15.25" customHeight="1" x14ac:dyDescent="0.35">
      <c r="A22" s="23"/>
      <c r="B22" s="42"/>
      <c r="C22" s="27"/>
      <c r="D22" s="7" t="s">
        <v>16</v>
      </c>
      <c r="E22" s="29"/>
      <c r="F22" s="31"/>
    </row>
    <row r="23" spans="1:6" ht="15.25" customHeight="1" thickBot="1" x14ac:dyDescent="0.4">
      <c r="A23" s="24"/>
      <c r="B23" s="43"/>
      <c r="C23" s="28"/>
      <c r="D23" s="20" t="s">
        <v>10</v>
      </c>
      <c r="E23" s="30"/>
      <c r="F23" s="32"/>
    </row>
    <row r="24" spans="1:6" ht="15" customHeight="1" x14ac:dyDescent="0.35">
      <c r="A24" s="34">
        <v>3</v>
      </c>
      <c r="B24" s="35" t="s">
        <v>20</v>
      </c>
      <c r="C24" s="36">
        <v>500</v>
      </c>
      <c r="D24" s="21" t="s">
        <v>21</v>
      </c>
      <c r="E24" s="37"/>
      <c r="F24" s="33">
        <f>E24*C24</f>
        <v>0</v>
      </c>
    </row>
    <row r="25" spans="1:6" ht="15" customHeight="1" x14ac:dyDescent="0.35">
      <c r="A25" s="23"/>
      <c r="B25" s="25"/>
      <c r="C25" s="27"/>
      <c r="D25" s="7" t="s">
        <v>22</v>
      </c>
      <c r="E25" s="29"/>
      <c r="F25" s="31"/>
    </row>
    <row r="26" spans="1:6" ht="15" customHeight="1" thickBot="1" x14ac:dyDescent="0.4">
      <c r="A26" s="24"/>
      <c r="B26" s="26"/>
      <c r="C26" s="28"/>
      <c r="D26" s="20" t="s">
        <v>10</v>
      </c>
      <c r="E26" s="30"/>
      <c r="F26" s="32"/>
    </row>
    <row r="27" spans="1:6" x14ac:dyDescent="0.35">
      <c r="A27" s="34">
        <v>4</v>
      </c>
      <c r="B27" s="35" t="s">
        <v>23</v>
      </c>
      <c r="C27" s="36">
        <v>30</v>
      </c>
      <c r="D27" s="21" t="s">
        <v>8</v>
      </c>
      <c r="E27" s="37"/>
      <c r="F27" s="33">
        <f>E27*C27</f>
        <v>0</v>
      </c>
    </row>
    <row r="28" spans="1:6" x14ac:dyDescent="0.35">
      <c r="A28" s="23"/>
      <c r="B28" s="25"/>
      <c r="C28" s="27"/>
      <c r="D28" s="6" t="s">
        <v>10</v>
      </c>
      <c r="E28" s="29"/>
      <c r="F28" s="31"/>
    </row>
    <row r="29" spans="1:6" x14ac:dyDescent="0.35">
      <c r="A29" s="23"/>
      <c r="B29" s="25"/>
      <c r="C29" s="27"/>
      <c r="D29" s="7" t="s">
        <v>24</v>
      </c>
      <c r="E29" s="29"/>
      <c r="F29" s="31"/>
    </row>
    <row r="30" spans="1:6" ht="15" thickBot="1" x14ac:dyDescent="0.4">
      <c r="A30" s="23"/>
      <c r="B30" s="25"/>
      <c r="C30" s="28"/>
      <c r="D30" s="19" t="s">
        <v>25</v>
      </c>
      <c r="E30" s="30"/>
      <c r="F30" s="32"/>
    </row>
    <row r="31" spans="1:6" x14ac:dyDescent="0.35">
      <c r="A31" s="23"/>
      <c r="B31" s="25"/>
      <c r="C31" s="36">
        <v>100</v>
      </c>
      <c r="D31" s="21" t="s">
        <v>8</v>
      </c>
      <c r="E31" s="37"/>
      <c r="F31" s="33">
        <f>E31*C31</f>
        <v>0</v>
      </c>
    </row>
    <row r="32" spans="1:6" x14ac:dyDescent="0.35">
      <c r="A32" s="23"/>
      <c r="B32" s="25"/>
      <c r="C32" s="27"/>
      <c r="D32" s="6" t="s">
        <v>10</v>
      </c>
      <c r="E32" s="29"/>
      <c r="F32" s="31"/>
    </row>
    <row r="33" spans="1:6" x14ac:dyDescent="0.35">
      <c r="A33" s="23"/>
      <c r="B33" s="25"/>
      <c r="C33" s="27"/>
      <c r="D33" s="7" t="s">
        <v>26</v>
      </c>
      <c r="E33" s="29"/>
      <c r="F33" s="31"/>
    </row>
    <row r="34" spans="1:6" ht="15" thickBot="1" x14ac:dyDescent="0.4">
      <c r="A34" s="23"/>
      <c r="B34" s="25"/>
      <c r="C34" s="28"/>
      <c r="D34" s="19" t="s">
        <v>25</v>
      </c>
      <c r="E34" s="30"/>
      <c r="F34" s="32"/>
    </row>
    <row r="35" spans="1:6" x14ac:dyDescent="0.35">
      <c r="A35" s="23"/>
      <c r="B35" s="25"/>
      <c r="C35" s="38">
        <v>30</v>
      </c>
      <c r="D35" s="18" t="s">
        <v>8</v>
      </c>
      <c r="E35" s="39"/>
      <c r="F35" s="40">
        <f>E35*C35</f>
        <v>0</v>
      </c>
    </row>
    <row r="36" spans="1:6" x14ac:dyDescent="0.35">
      <c r="A36" s="23"/>
      <c r="B36" s="25"/>
      <c r="C36" s="27"/>
      <c r="D36" s="6" t="s">
        <v>10</v>
      </c>
      <c r="E36" s="29"/>
      <c r="F36" s="31"/>
    </row>
    <row r="37" spans="1:6" x14ac:dyDescent="0.35">
      <c r="A37" s="23"/>
      <c r="B37" s="25"/>
      <c r="C37" s="27"/>
      <c r="D37" s="7" t="s">
        <v>24</v>
      </c>
      <c r="E37" s="29"/>
      <c r="F37" s="31"/>
    </row>
    <row r="38" spans="1:6" ht="15" thickBot="1" x14ac:dyDescent="0.4">
      <c r="A38" s="24"/>
      <c r="B38" s="26"/>
      <c r="C38" s="28"/>
      <c r="D38" s="19" t="s">
        <v>25</v>
      </c>
      <c r="E38" s="30"/>
      <c r="F38" s="32"/>
    </row>
    <row r="39" spans="1:6" x14ac:dyDescent="0.35">
      <c r="A39" s="34">
        <v>5</v>
      </c>
      <c r="B39" s="35" t="s">
        <v>27</v>
      </c>
      <c r="C39" s="36">
        <v>1000</v>
      </c>
      <c r="D39" s="21" t="s">
        <v>8</v>
      </c>
      <c r="E39" s="37"/>
      <c r="F39" s="33">
        <f>E39*C39</f>
        <v>0</v>
      </c>
    </row>
    <row r="40" spans="1:6" x14ac:dyDescent="0.35">
      <c r="A40" s="23"/>
      <c r="B40" s="25"/>
      <c r="C40" s="27"/>
      <c r="D40" s="6" t="s">
        <v>10</v>
      </c>
      <c r="E40" s="29"/>
      <c r="F40" s="31"/>
    </row>
    <row r="41" spans="1:6" x14ac:dyDescent="0.35">
      <c r="A41" s="23"/>
      <c r="B41" s="25"/>
      <c r="C41" s="27"/>
      <c r="D41" s="7" t="s">
        <v>9</v>
      </c>
      <c r="E41" s="29"/>
      <c r="F41" s="31"/>
    </row>
    <row r="42" spans="1:6" ht="15" thickBot="1" x14ac:dyDescent="0.4">
      <c r="A42" s="23"/>
      <c r="B42" s="25"/>
      <c r="C42" s="28"/>
      <c r="D42" s="19" t="s">
        <v>25</v>
      </c>
      <c r="E42" s="30"/>
      <c r="F42" s="32"/>
    </row>
    <row r="43" spans="1:6" x14ac:dyDescent="0.35">
      <c r="A43" s="23"/>
      <c r="B43" s="25"/>
      <c r="C43" s="38">
        <v>1000</v>
      </c>
      <c r="D43" s="18" t="s">
        <v>8</v>
      </c>
      <c r="E43" s="39"/>
      <c r="F43" s="40">
        <f>E43*C43</f>
        <v>0</v>
      </c>
    </row>
    <row r="44" spans="1:6" x14ac:dyDescent="0.35">
      <c r="A44" s="23"/>
      <c r="B44" s="25"/>
      <c r="C44" s="27"/>
      <c r="D44" s="6" t="s">
        <v>28</v>
      </c>
      <c r="E44" s="29"/>
      <c r="F44" s="31"/>
    </row>
    <row r="45" spans="1:6" x14ac:dyDescent="0.35">
      <c r="A45" s="23"/>
      <c r="B45" s="25"/>
      <c r="C45" s="27"/>
      <c r="D45" s="7" t="s">
        <v>29</v>
      </c>
      <c r="E45" s="29"/>
      <c r="F45" s="31"/>
    </row>
    <row r="46" spans="1:6" ht="15" thickBot="1" x14ac:dyDescent="0.4">
      <c r="A46" s="24"/>
      <c r="B46" s="26"/>
      <c r="C46" s="28"/>
      <c r="D46" s="19" t="s">
        <v>25</v>
      </c>
      <c r="E46" s="30"/>
      <c r="F46" s="32"/>
    </row>
    <row r="47" spans="1:6" x14ac:dyDescent="0.35">
      <c r="A47" s="34">
        <v>6</v>
      </c>
      <c r="B47" s="35" t="s">
        <v>30</v>
      </c>
      <c r="C47" s="36">
        <v>500</v>
      </c>
      <c r="D47" s="21" t="s">
        <v>8</v>
      </c>
      <c r="E47" s="37"/>
      <c r="F47" s="33">
        <f>E47*C47</f>
        <v>0</v>
      </c>
    </row>
    <row r="48" spans="1:6" x14ac:dyDescent="0.35">
      <c r="A48" s="23"/>
      <c r="B48" s="25"/>
      <c r="C48" s="27"/>
      <c r="D48" s="6" t="s">
        <v>10</v>
      </c>
      <c r="E48" s="29"/>
      <c r="F48" s="31"/>
    </row>
    <row r="49" spans="1:6" x14ac:dyDescent="0.35">
      <c r="A49" s="23"/>
      <c r="B49" s="25"/>
      <c r="C49" s="27"/>
      <c r="D49" s="7" t="s">
        <v>9</v>
      </c>
      <c r="E49" s="29"/>
      <c r="F49" s="31"/>
    </row>
    <row r="50" spans="1:6" ht="15" thickBot="1" x14ac:dyDescent="0.4">
      <c r="A50" s="24"/>
      <c r="B50" s="26"/>
      <c r="C50" s="28"/>
      <c r="D50" s="19" t="s">
        <v>25</v>
      </c>
      <c r="E50" s="30"/>
      <c r="F50" s="32"/>
    </row>
    <row r="51" spans="1:6" x14ac:dyDescent="0.35">
      <c r="A51" s="34">
        <v>7</v>
      </c>
      <c r="B51" s="35" t="s">
        <v>31</v>
      </c>
      <c r="C51" s="36">
        <v>200</v>
      </c>
      <c r="D51" s="21" t="s">
        <v>32</v>
      </c>
      <c r="E51" s="37"/>
      <c r="F51" s="33">
        <f>E51*C51</f>
        <v>0</v>
      </c>
    </row>
    <row r="52" spans="1:6" x14ac:dyDescent="0.35">
      <c r="A52" s="23"/>
      <c r="B52" s="25"/>
      <c r="C52" s="27"/>
      <c r="D52" s="6" t="s">
        <v>10</v>
      </c>
      <c r="E52" s="29"/>
      <c r="F52" s="31"/>
    </row>
    <row r="53" spans="1:6" x14ac:dyDescent="0.35">
      <c r="A53" s="23"/>
      <c r="B53" s="25"/>
      <c r="C53" s="27"/>
      <c r="D53" s="7" t="s">
        <v>9</v>
      </c>
      <c r="E53" s="29"/>
      <c r="F53" s="31"/>
    </row>
    <row r="54" spans="1:6" x14ac:dyDescent="0.35">
      <c r="A54" s="23"/>
      <c r="B54" s="25"/>
      <c r="C54" s="27"/>
      <c r="D54" s="7" t="s">
        <v>25</v>
      </c>
      <c r="E54" s="29"/>
      <c r="F54" s="31"/>
    </row>
    <row r="55" spans="1:6" ht="15" thickBot="1" x14ac:dyDescent="0.4">
      <c r="A55" s="24"/>
      <c r="B55" s="26"/>
      <c r="C55" s="28"/>
      <c r="D55" s="19" t="s">
        <v>33</v>
      </c>
      <c r="E55" s="30"/>
      <c r="F55" s="32"/>
    </row>
    <row r="56" spans="1:6" x14ac:dyDescent="0.35">
      <c r="A56" s="34">
        <v>8</v>
      </c>
      <c r="B56" s="35" t="s">
        <v>34</v>
      </c>
      <c r="C56" s="36">
        <v>12</v>
      </c>
      <c r="D56" s="21" t="s">
        <v>35</v>
      </c>
      <c r="E56" s="37"/>
      <c r="F56" s="33">
        <f>E56*C56</f>
        <v>0</v>
      </c>
    </row>
    <row r="57" spans="1:6" ht="18" customHeight="1" x14ac:dyDescent="0.35">
      <c r="A57" s="23"/>
      <c r="B57" s="25"/>
      <c r="C57" s="27"/>
      <c r="D57" s="6" t="s">
        <v>36</v>
      </c>
      <c r="E57" s="29"/>
      <c r="F57" s="31"/>
    </row>
    <row r="58" spans="1:6" x14ac:dyDescent="0.35">
      <c r="A58" s="23"/>
      <c r="B58" s="25"/>
      <c r="C58" s="27"/>
      <c r="D58" s="7" t="s">
        <v>37</v>
      </c>
      <c r="E58" s="29"/>
      <c r="F58" s="31"/>
    </row>
    <row r="59" spans="1:6" ht="15" thickBot="1" x14ac:dyDescent="0.4">
      <c r="A59" s="24"/>
      <c r="B59" s="26"/>
      <c r="C59" s="28"/>
      <c r="D59" s="19" t="s">
        <v>15</v>
      </c>
      <c r="E59" s="30"/>
      <c r="F59" s="32"/>
    </row>
    <row r="60" spans="1:6" ht="17.25" customHeight="1" x14ac:dyDescent="0.35">
      <c r="A60" s="34">
        <v>9</v>
      </c>
      <c r="B60" s="35" t="s">
        <v>38</v>
      </c>
      <c r="C60" s="36">
        <v>25500</v>
      </c>
      <c r="D60" s="44" t="s">
        <v>71</v>
      </c>
      <c r="E60" s="37"/>
      <c r="F60" s="33">
        <f>E60*C60</f>
        <v>0</v>
      </c>
    </row>
    <row r="61" spans="1:6" ht="17.25" customHeight="1" x14ac:dyDescent="0.35">
      <c r="A61" s="23"/>
      <c r="B61" s="25"/>
      <c r="C61" s="27"/>
      <c r="D61" s="45"/>
      <c r="E61" s="29"/>
      <c r="F61" s="31"/>
    </row>
    <row r="62" spans="1:6" ht="17.25" customHeight="1" x14ac:dyDescent="0.35">
      <c r="A62" s="23"/>
      <c r="B62" s="25"/>
      <c r="C62" s="27"/>
      <c r="D62" s="12" t="s">
        <v>74</v>
      </c>
      <c r="E62" s="29"/>
      <c r="F62" s="31"/>
    </row>
    <row r="63" spans="1:6" ht="17.25" customHeight="1" x14ac:dyDescent="0.35">
      <c r="A63" s="23"/>
      <c r="B63" s="25"/>
      <c r="C63" s="27"/>
      <c r="D63" s="12" t="s">
        <v>75</v>
      </c>
      <c r="E63" s="29"/>
      <c r="F63" s="31"/>
    </row>
    <row r="64" spans="1:6" ht="17.25" customHeight="1" x14ac:dyDescent="0.35">
      <c r="A64" s="23"/>
      <c r="B64" s="25"/>
      <c r="C64" s="27"/>
      <c r="D64" s="12" t="s">
        <v>76</v>
      </c>
      <c r="E64" s="29"/>
      <c r="F64" s="31"/>
    </row>
    <row r="65" spans="1:6" ht="17.25" customHeight="1" x14ac:dyDescent="0.35">
      <c r="A65" s="23"/>
      <c r="B65" s="25"/>
      <c r="C65" s="27"/>
      <c r="D65" s="13" t="s">
        <v>72</v>
      </c>
      <c r="E65" s="29"/>
      <c r="F65" s="31"/>
    </row>
    <row r="66" spans="1:6" ht="17.25" customHeight="1" x14ac:dyDescent="0.35">
      <c r="A66" s="23"/>
      <c r="B66" s="25"/>
      <c r="C66" s="27"/>
      <c r="D66" s="13" t="s">
        <v>73</v>
      </c>
      <c r="E66" s="29"/>
      <c r="F66" s="31"/>
    </row>
    <row r="67" spans="1:6" ht="15" thickBot="1" x14ac:dyDescent="0.4">
      <c r="A67" s="24"/>
      <c r="B67" s="26"/>
      <c r="C67" s="28"/>
      <c r="D67" s="22" t="s">
        <v>77</v>
      </c>
      <c r="E67" s="30"/>
      <c r="F67" s="32"/>
    </row>
    <row r="68" spans="1:6" x14ac:dyDescent="0.35">
      <c r="A68" s="51">
        <v>10</v>
      </c>
      <c r="B68" s="53" t="s">
        <v>39</v>
      </c>
      <c r="C68" s="38">
        <v>2</v>
      </c>
      <c r="D68" s="18" t="s">
        <v>40</v>
      </c>
      <c r="E68" s="39"/>
      <c r="F68" s="40">
        <f>E68*C68</f>
        <v>0</v>
      </c>
    </row>
    <row r="69" spans="1:6" x14ac:dyDescent="0.35">
      <c r="A69" s="23"/>
      <c r="B69" s="25"/>
      <c r="C69" s="27"/>
      <c r="D69" s="7" t="s">
        <v>41</v>
      </c>
      <c r="E69" s="29"/>
      <c r="F69" s="31"/>
    </row>
    <row r="70" spans="1:6" ht="15" thickBot="1" x14ac:dyDescent="0.4">
      <c r="A70" s="23"/>
      <c r="B70" s="25"/>
      <c r="C70" s="55"/>
      <c r="D70" s="17" t="s">
        <v>42</v>
      </c>
      <c r="E70" s="56"/>
      <c r="F70" s="50"/>
    </row>
    <row r="71" spans="1:6" x14ac:dyDescent="0.35">
      <c r="A71" s="23"/>
      <c r="B71" s="25"/>
      <c r="C71" s="38">
        <v>2</v>
      </c>
      <c r="D71" s="18" t="s">
        <v>43</v>
      </c>
      <c r="E71" s="39"/>
      <c r="F71" s="40">
        <f>E71*C71</f>
        <v>0</v>
      </c>
    </row>
    <row r="72" spans="1:6" x14ac:dyDescent="0.35">
      <c r="A72" s="23"/>
      <c r="B72" s="25"/>
      <c r="C72" s="27"/>
      <c r="D72" s="7" t="s">
        <v>41</v>
      </c>
      <c r="E72" s="29"/>
      <c r="F72" s="31"/>
    </row>
    <row r="73" spans="1:6" ht="15" thickBot="1" x14ac:dyDescent="0.4">
      <c r="A73" s="23"/>
      <c r="B73" s="25"/>
      <c r="C73" s="55"/>
      <c r="D73" s="17" t="s">
        <v>42</v>
      </c>
      <c r="E73" s="56"/>
      <c r="F73" s="50"/>
    </row>
    <row r="74" spans="1:6" ht="15.75" customHeight="1" x14ac:dyDescent="0.35">
      <c r="A74" s="23"/>
      <c r="B74" s="25"/>
      <c r="C74" s="38">
        <v>1</v>
      </c>
      <c r="D74" s="18" t="s">
        <v>44</v>
      </c>
      <c r="E74" s="39"/>
      <c r="F74" s="40">
        <f>E74*C74</f>
        <v>0</v>
      </c>
    </row>
    <row r="75" spans="1:6" x14ac:dyDescent="0.35">
      <c r="A75" s="23"/>
      <c r="B75" s="25"/>
      <c r="C75" s="27"/>
      <c r="D75" s="7" t="s">
        <v>41</v>
      </c>
      <c r="E75" s="29"/>
      <c r="F75" s="31"/>
    </row>
    <row r="76" spans="1:6" ht="15" thickBot="1" x14ac:dyDescent="0.4">
      <c r="A76" s="52"/>
      <c r="B76" s="54"/>
      <c r="C76" s="55"/>
      <c r="D76" s="17" t="s">
        <v>42</v>
      </c>
      <c r="E76" s="56"/>
      <c r="F76" s="50"/>
    </row>
    <row r="77" spans="1:6" x14ac:dyDescent="0.35">
      <c r="A77" s="51">
        <v>11</v>
      </c>
      <c r="B77" s="53" t="s">
        <v>45</v>
      </c>
      <c r="C77" s="38">
        <v>500</v>
      </c>
      <c r="D77" s="16" t="s">
        <v>46</v>
      </c>
      <c r="E77" s="39"/>
      <c r="F77" s="40">
        <f>E77*C77</f>
        <v>0</v>
      </c>
    </row>
    <row r="78" spans="1:6" x14ac:dyDescent="0.35">
      <c r="A78" s="23"/>
      <c r="B78" s="25"/>
      <c r="C78" s="27"/>
      <c r="D78" s="6" t="s">
        <v>47</v>
      </c>
      <c r="E78" s="29"/>
      <c r="F78" s="31"/>
    </row>
    <row r="79" spans="1:6" x14ac:dyDescent="0.35">
      <c r="A79" s="23"/>
      <c r="B79" s="25"/>
      <c r="C79" s="27"/>
      <c r="D79" s="6" t="s">
        <v>48</v>
      </c>
      <c r="E79" s="29"/>
      <c r="F79" s="31"/>
    </row>
    <row r="80" spans="1:6" x14ac:dyDescent="0.35">
      <c r="A80" s="23"/>
      <c r="B80" s="25"/>
      <c r="C80" s="27"/>
      <c r="D80" s="6" t="s">
        <v>10</v>
      </c>
      <c r="E80" s="29"/>
      <c r="F80" s="31"/>
    </row>
    <row r="81" spans="1:6" x14ac:dyDescent="0.35">
      <c r="A81" s="23"/>
      <c r="B81" s="25"/>
      <c r="C81" s="27"/>
      <c r="D81" s="6" t="s">
        <v>49</v>
      </c>
      <c r="E81" s="29"/>
      <c r="F81" s="31"/>
    </row>
    <row r="82" spans="1:6" x14ac:dyDescent="0.35">
      <c r="A82" s="23"/>
      <c r="B82" s="25"/>
      <c r="C82" s="27"/>
      <c r="D82" s="6" t="s">
        <v>50</v>
      </c>
      <c r="E82" s="29"/>
      <c r="F82" s="31"/>
    </row>
    <row r="83" spans="1:6" ht="15" thickBot="1" x14ac:dyDescent="0.4">
      <c r="A83" s="52"/>
      <c r="B83" s="54"/>
      <c r="C83" s="55"/>
      <c r="D83" s="17" t="s">
        <v>25</v>
      </c>
      <c r="E83" s="56"/>
      <c r="F83" s="50"/>
    </row>
    <row r="84" spans="1:6" x14ac:dyDescent="0.35">
      <c r="A84" s="23">
        <v>12</v>
      </c>
      <c r="B84" s="25" t="s">
        <v>51</v>
      </c>
      <c r="C84" s="27">
        <v>150</v>
      </c>
      <c r="D84" s="6" t="s">
        <v>52</v>
      </c>
      <c r="E84" s="29"/>
      <c r="F84" s="31">
        <f>C84*E84</f>
        <v>0</v>
      </c>
    </row>
    <row r="85" spans="1:6" x14ac:dyDescent="0.35">
      <c r="A85" s="23"/>
      <c r="B85" s="25"/>
      <c r="C85" s="27"/>
      <c r="D85" s="6" t="s">
        <v>53</v>
      </c>
      <c r="E85" s="29"/>
      <c r="F85" s="31"/>
    </row>
    <row r="86" spans="1:6" x14ac:dyDescent="0.35">
      <c r="A86" s="23"/>
      <c r="B86" s="25"/>
      <c r="C86" s="27"/>
      <c r="D86" s="6" t="s">
        <v>29</v>
      </c>
      <c r="E86" s="29"/>
      <c r="F86" s="31"/>
    </row>
    <row r="87" spans="1:6" x14ac:dyDescent="0.35">
      <c r="A87" s="23"/>
      <c r="B87" s="25"/>
      <c r="C87" s="27"/>
      <c r="D87" s="6" t="s">
        <v>10</v>
      </c>
      <c r="E87" s="29"/>
      <c r="F87" s="31"/>
    </row>
    <row r="88" spans="1:6" x14ac:dyDescent="0.35">
      <c r="A88" s="23"/>
      <c r="B88" s="25"/>
      <c r="C88" s="27"/>
      <c r="D88" s="6" t="s">
        <v>54</v>
      </c>
      <c r="E88" s="29"/>
      <c r="F88" s="31"/>
    </row>
    <row r="89" spans="1:6" x14ac:dyDescent="0.35">
      <c r="A89" s="23"/>
      <c r="B89" s="25"/>
      <c r="C89" s="27"/>
      <c r="D89" s="6" t="s">
        <v>50</v>
      </c>
      <c r="E89" s="29"/>
      <c r="F89" s="31"/>
    </row>
    <row r="90" spans="1:6" ht="15" thickBot="1" x14ac:dyDescent="0.4">
      <c r="A90" s="52"/>
      <c r="B90" s="54"/>
      <c r="C90" s="55"/>
      <c r="D90" s="17" t="s">
        <v>25</v>
      </c>
      <c r="E90" s="56"/>
      <c r="F90" s="50"/>
    </row>
    <row r="91" spans="1:6" x14ac:dyDescent="0.35">
      <c r="A91" s="23">
        <v>13</v>
      </c>
      <c r="B91" s="25" t="s">
        <v>55</v>
      </c>
      <c r="C91" s="27">
        <v>500</v>
      </c>
      <c r="D91" s="6" t="s">
        <v>56</v>
      </c>
      <c r="E91" s="29"/>
      <c r="F91" s="31">
        <f>C91*E91</f>
        <v>0</v>
      </c>
    </row>
    <row r="92" spans="1:6" x14ac:dyDescent="0.35">
      <c r="A92" s="23"/>
      <c r="B92" s="25"/>
      <c r="C92" s="27"/>
      <c r="D92" s="6" t="s">
        <v>57</v>
      </c>
      <c r="E92" s="29"/>
      <c r="F92" s="31"/>
    </row>
    <row r="93" spans="1:6" x14ac:dyDescent="0.35">
      <c r="A93" s="23"/>
      <c r="B93" s="25"/>
      <c r="C93" s="27"/>
      <c r="D93" s="6" t="s">
        <v>9</v>
      </c>
      <c r="E93" s="29"/>
      <c r="F93" s="31"/>
    </row>
    <row r="94" spans="1:6" x14ac:dyDescent="0.35">
      <c r="A94" s="23"/>
      <c r="B94" s="25"/>
      <c r="C94" s="27"/>
      <c r="D94" s="6" t="s">
        <v>10</v>
      </c>
      <c r="E94" s="29"/>
      <c r="F94" s="31"/>
    </row>
    <row r="95" spans="1:6" x14ac:dyDescent="0.35">
      <c r="A95" s="23"/>
      <c r="B95" s="25"/>
      <c r="C95" s="27"/>
      <c r="D95" s="6" t="s">
        <v>54</v>
      </c>
      <c r="E95" s="29"/>
      <c r="F95" s="31"/>
    </row>
    <row r="96" spans="1:6" x14ac:dyDescent="0.35">
      <c r="A96" s="23"/>
      <c r="B96" s="25"/>
      <c r="C96" s="27"/>
      <c r="D96" s="6" t="s">
        <v>50</v>
      </c>
      <c r="E96" s="29"/>
      <c r="F96" s="31"/>
    </row>
    <row r="97" spans="1:6" ht="15" thickBot="1" x14ac:dyDescent="0.4">
      <c r="A97" s="52"/>
      <c r="B97" s="54"/>
      <c r="C97" s="55"/>
      <c r="D97" s="17" t="s">
        <v>25</v>
      </c>
      <c r="E97" s="56"/>
      <c r="F97" s="50"/>
    </row>
    <row r="98" spans="1:6" x14ac:dyDescent="0.35">
      <c r="A98" s="47">
        <v>14</v>
      </c>
      <c r="B98" s="66" t="s">
        <v>62</v>
      </c>
      <c r="C98" s="67">
        <v>10</v>
      </c>
      <c r="D98" s="7" t="s">
        <v>65</v>
      </c>
      <c r="E98" s="68"/>
      <c r="F98" s="46">
        <f>E98*C98</f>
        <v>0</v>
      </c>
    </row>
    <row r="99" spans="1:6" x14ac:dyDescent="0.35">
      <c r="A99" s="48"/>
      <c r="B99" s="62"/>
      <c r="C99" s="64"/>
      <c r="D99" s="6" t="s">
        <v>64</v>
      </c>
      <c r="E99" s="59"/>
      <c r="F99" s="57"/>
    </row>
    <row r="100" spans="1:6" x14ac:dyDescent="0.35">
      <c r="A100" s="48"/>
      <c r="B100" s="62"/>
      <c r="C100" s="64"/>
      <c r="D100" s="7" t="s">
        <v>37</v>
      </c>
      <c r="E100" s="59"/>
      <c r="F100" s="57"/>
    </row>
    <row r="101" spans="1:6" ht="15" thickBot="1" x14ac:dyDescent="0.4">
      <c r="A101" s="49"/>
      <c r="B101" s="63"/>
      <c r="C101" s="65"/>
      <c r="D101" s="17" t="s">
        <v>63</v>
      </c>
      <c r="E101" s="60"/>
      <c r="F101" s="58"/>
    </row>
    <row r="102" spans="1:6" x14ac:dyDescent="0.35">
      <c r="A102" s="48">
        <v>15</v>
      </c>
      <c r="B102" s="62" t="s">
        <v>66</v>
      </c>
      <c r="C102" s="64">
        <v>2</v>
      </c>
      <c r="D102" s="18" t="s">
        <v>68</v>
      </c>
      <c r="E102" s="59"/>
      <c r="F102" s="57">
        <f>E102*C102</f>
        <v>0</v>
      </c>
    </row>
    <row r="103" spans="1:6" ht="29" x14ac:dyDescent="0.35">
      <c r="A103" s="48"/>
      <c r="B103" s="62"/>
      <c r="C103" s="64"/>
      <c r="D103" s="6" t="s">
        <v>69</v>
      </c>
      <c r="E103" s="59"/>
      <c r="F103" s="57"/>
    </row>
    <row r="104" spans="1:6" x14ac:dyDescent="0.35">
      <c r="A104" s="48"/>
      <c r="B104" s="62"/>
      <c r="C104" s="64"/>
      <c r="D104" s="7" t="s">
        <v>37</v>
      </c>
      <c r="E104" s="59"/>
      <c r="F104" s="57"/>
    </row>
    <row r="105" spans="1:6" ht="15" thickBot="1" x14ac:dyDescent="0.4">
      <c r="A105" s="49"/>
      <c r="B105" s="63"/>
      <c r="C105" s="65"/>
      <c r="D105" s="17" t="s">
        <v>63</v>
      </c>
      <c r="E105" s="60"/>
      <c r="F105" s="58"/>
    </row>
    <row r="106" spans="1:6" x14ac:dyDescent="0.35">
      <c r="A106" s="48">
        <v>16</v>
      </c>
      <c r="B106" s="62" t="s">
        <v>67</v>
      </c>
      <c r="C106" s="64">
        <v>2</v>
      </c>
      <c r="D106" s="18" t="s">
        <v>70</v>
      </c>
      <c r="E106" s="59"/>
      <c r="F106" s="57">
        <f>E106*C106</f>
        <v>0</v>
      </c>
    </row>
    <row r="107" spans="1:6" ht="29" x14ac:dyDescent="0.35">
      <c r="A107" s="48"/>
      <c r="B107" s="62"/>
      <c r="C107" s="64"/>
      <c r="D107" s="6" t="s">
        <v>69</v>
      </c>
      <c r="E107" s="59"/>
      <c r="F107" s="57"/>
    </row>
    <row r="108" spans="1:6" x14ac:dyDescent="0.35">
      <c r="A108" s="48"/>
      <c r="B108" s="62"/>
      <c r="C108" s="64"/>
      <c r="D108" s="7" t="s">
        <v>37</v>
      </c>
      <c r="E108" s="59"/>
      <c r="F108" s="57"/>
    </row>
    <row r="109" spans="1:6" ht="15" thickBot="1" x14ac:dyDescent="0.4">
      <c r="A109" s="49"/>
      <c r="B109" s="63"/>
      <c r="C109" s="65"/>
      <c r="D109" s="17" t="s">
        <v>63</v>
      </c>
      <c r="E109" s="60"/>
      <c r="F109" s="58"/>
    </row>
    <row r="110" spans="1:6" ht="15" customHeight="1" x14ac:dyDescent="0.35">
      <c r="A110" s="51">
        <v>17</v>
      </c>
      <c r="B110" s="53" t="s">
        <v>58</v>
      </c>
      <c r="C110" s="38">
        <v>400</v>
      </c>
      <c r="D110" s="16" t="s">
        <v>59</v>
      </c>
      <c r="E110" s="39"/>
      <c r="F110" s="40">
        <f>E110*C110</f>
        <v>0</v>
      </c>
    </row>
    <row r="111" spans="1:6" x14ac:dyDescent="0.35">
      <c r="A111" s="23"/>
      <c r="B111" s="25"/>
      <c r="C111" s="27"/>
      <c r="D111" s="6" t="s">
        <v>53</v>
      </c>
      <c r="E111" s="29"/>
      <c r="F111" s="31"/>
    </row>
    <row r="112" spans="1:6" x14ac:dyDescent="0.35">
      <c r="A112" s="23"/>
      <c r="B112" s="25"/>
      <c r="C112" s="27"/>
      <c r="D112" s="6" t="s">
        <v>16</v>
      </c>
      <c r="E112" s="29"/>
      <c r="F112" s="31"/>
    </row>
    <row r="113" spans="1:6" x14ac:dyDescent="0.35">
      <c r="A113" s="23"/>
      <c r="B113" s="25"/>
      <c r="C113" s="27"/>
      <c r="D113" s="6" t="s">
        <v>10</v>
      </c>
      <c r="E113" s="29"/>
      <c r="F113" s="31"/>
    </row>
    <row r="114" spans="1:6" x14ac:dyDescent="0.35">
      <c r="A114" s="23"/>
      <c r="B114" s="25"/>
      <c r="C114" s="27"/>
      <c r="D114" s="6" t="s">
        <v>60</v>
      </c>
      <c r="E114" s="29"/>
      <c r="F114" s="31"/>
    </row>
    <row r="115" spans="1:6" x14ac:dyDescent="0.35">
      <c r="A115" s="23"/>
      <c r="B115" s="25"/>
      <c r="C115" s="27"/>
      <c r="D115" s="6" t="s">
        <v>50</v>
      </c>
      <c r="E115" s="29"/>
      <c r="F115" s="31"/>
    </row>
    <row r="116" spans="1:6" ht="15" thickBot="1" x14ac:dyDescent="0.4">
      <c r="A116" s="47"/>
      <c r="B116" s="66"/>
      <c r="C116" s="67"/>
      <c r="D116" s="14" t="s">
        <v>25</v>
      </c>
      <c r="E116" s="68"/>
      <c r="F116" s="46"/>
    </row>
    <row r="117" spans="1:6" ht="30.75" customHeight="1" thickBot="1" x14ac:dyDescent="0.4">
      <c r="A117" s="61" t="s">
        <v>61</v>
      </c>
      <c r="B117" s="61"/>
      <c r="C117" s="61"/>
      <c r="D117" s="61"/>
      <c r="E117" s="61"/>
      <c r="F117" s="15">
        <f>SUM(F2:F116)</f>
        <v>0</v>
      </c>
    </row>
  </sheetData>
  <mergeCells count="111">
    <mergeCell ref="A117:E117"/>
    <mergeCell ref="A84:A90"/>
    <mergeCell ref="B84:B90"/>
    <mergeCell ref="C84:C90"/>
    <mergeCell ref="E84:E90"/>
    <mergeCell ref="A102:A105"/>
    <mergeCell ref="B102:B105"/>
    <mergeCell ref="A106:A109"/>
    <mergeCell ref="B106:B109"/>
    <mergeCell ref="C102:C105"/>
    <mergeCell ref="C106:C109"/>
    <mergeCell ref="E102:E105"/>
    <mergeCell ref="A110:A116"/>
    <mergeCell ref="B110:B116"/>
    <mergeCell ref="C110:C116"/>
    <mergeCell ref="E110:E116"/>
    <mergeCell ref="B98:B101"/>
    <mergeCell ref="C98:C101"/>
    <mergeCell ref="E98:E101"/>
    <mergeCell ref="A91:A97"/>
    <mergeCell ref="B91:B97"/>
    <mergeCell ref="C91:C97"/>
    <mergeCell ref="E91:E97"/>
    <mergeCell ref="F110:F116"/>
    <mergeCell ref="A98:A101"/>
    <mergeCell ref="F74:F76"/>
    <mergeCell ref="A77:A83"/>
    <mergeCell ref="B77:B83"/>
    <mergeCell ref="C77:C83"/>
    <mergeCell ref="E77:E83"/>
    <mergeCell ref="F77:F83"/>
    <mergeCell ref="A68:A76"/>
    <mergeCell ref="B68:B76"/>
    <mergeCell ref="C68:C70"/>
    <mergeCell ref="E68:E70"/>
    <mergeCell ref="F68:F70"/>
    <mergeCell ref="C71:C73"/>
    <mergeCell ref="E71:E73"/>
    <mergeCell ref="F71:F73"/>
    <mergeCell ref="C74:C76"/>
    <mergeCell ref="E74:E76"/>
    <mergeCell ref="F102:F105"/>
    <mergeCell ref="E106:E109"/>
    <mergeCell ref="F106:F109"/>
    <mergeCell ref="F98:F101"/>
    <mergeCell ref="F84:F90"/>
    <mergeCell ref="F91:F97"/>
    <mergeCell ref="A60:A67"/>
    <mergeCell ref="B60:B67"/>
    <mergeCell ref="C60:C67"/>
    <mergeCell ref="E60:E67"/>
    <mergeCell ref="F60:F67"/>
    <mergeCell ref="A56:A59"/>
    <mergeCell ref="B56:B59"/>
    <mergeCell ref="C56:C59"/>
    <mergeCell ref="E56:E59"/>
    <mergeCell ref="F56:F59"/>
    <mergeCell ref="D60:D61"/>
    <mergeCell ref="A51:A55"/>
    <mergeCell ref="B51:B55"/>
    <mergeCell ref="C51:C55"/>
    <mergeCell ref="E51:E55"/>
    <mergeCell ref="F51:F55"/>
    <mergeCell ref="A47:A50"/>
    <mergeCell ref="B47:B50"/>
    <mergeCell ref="C47:C50"/>
    <mergeCell ref="E47:E50"/>
    <mergeCell ref="F47:F50"/>
    <mergeCell ref="C35:C38"/>
    <mergeCell ref="E35:E38"/>
    <mergeCell ref="C20:C23"/>
    <mergeCell ref="E20:E23"/>
    <mergeCell ref="F20:F23"/>
    <mergeCell ref="F35:F38"/>
    <mergeCell ref="A39:A46"/>
    <mergeCell ref="B39:B46"/>
    <mergeCell ref="C39:C42"/>
    <mergeCell ref="E39:E42"/>
    <mergeCell ref="F39:F42"/>
    <mergeCell ref="C43:C46"/>
    <mergeCell ref="E43:E46"/>
    <mergeCell ref="F43:F46"/>
    <mergeCell ref="A27:A38"/>
    <mergeCell ref="B27:B38"/>
    <mergeCell ref="C27:C30"/>
    <mergeCell ref="E27:E30"/>
    <mergeCell ref="F27:F30"/>
    <mergeCell ref="C31:C34"/>
    <mergeCell ref="E31:E34"/>
    <mergeCell ref="A8:A23"/>
    <mergeCell ref="B8:B23"/>
    <mergeCell ref="A2:A7"/>
    <mergeCell ref="B2:B7"/>
    <mergeCell ref="C2:C7"/>
    <mergeCell ref="E2:E7"/>
    <mergeCell ref="F2:F7"/>
    <mergeCell ref="C12:C15"/>
    <mergeCell ref="E12:E15"/>
    <mergeCell ref="F12:F15"/>
    <mergeCell ref="F31:F34"/>
    <mergeCell ref="C16:C19"/>
    <mergeCell ref="E16:E19"/>
    <mergeCell ref="F16:F19"/>
    <mergeCell ref="A24:A26"/>
    <mergeCell ref="B24:B26"/>
    <mergeCell ref="C24:C26"/>
    <mergeCell ref="E24:E26"/>
    <mergeCell ref="F24:F26"/>
    <mergeCell ref="C8:C11"/>
    <mergeCell ref="E8:E11"/>
    <mergeCell ref="F8:F11"/>
  </mergeCells>
  <pageMargins left="0.70866141732283472" right="0.70866141732283472" top="1.1417322834645669" bottom="1.1417322834645669" header="0.74803149606299213" footer="0.74803149606299213"/>
  <pageSetup paperSize="9" scale="91" fitToWidth="0" fitToHeight="0" orientation="landscape" horizontalDpi="4294967294" r:id="rId1"/>
  <headerFooter alignWithMargins="0">
    <oddHeader>&amp;LZO/WMN/5/2021&amp;CFORMULARZ
ASORTYMENTOWO - CENOWY
&amp;RZałącznik nr 1</oddHeader>
    <oddFooter>&amp;RStrona &amp;P z &amp;N</oddFooter>
  </headerFooter>
  <rowBreaks count="4" manualBreakCount="4">
    <brk id="26" max="16383" man="1"/>
    <brk id="55" max="16383" man="1"/>
    <brk id="83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Żakowski</dc:creator>
  <cp:lastModifiedBy>WMN</cp:lastModifiedBy>
  <cp:revision>8</cp:revision>
  <cp:lastPrinted>2021-03-09T13:53:28Z</cp:lastPrinted>
  <dcterms:created xsi:type="dcterms:W3CDTF">2021-03-09T11:28:59Z</dcterms:created>
  <dcterms:modified xsi:type="dcterms:W3CDTF">2021-03-31T07:53:01Z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